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0770"/>
  </bookViews>
  <sheets>
    <sheet name="Table S1" sheetId="4" r:id="rId1"/>
    <sheet name="Table S2" sheetId="3" r:id="rId2"/>
    <sheet name="Table S3" sheetId="1" r:id="rId3"/>
    <sheet name="Table S4" sheetId="2" r:id="rId4"/>
  </sheets>
  <definedNames>
    <definedName name="__DdeLink__685_1932209061" localSheetId="0">'Table S1'!#REF!</definedName>
  </definedNames>
  <calcPr calcId="145621"/>
</workbook>
</file>

<file path=xl/calcChain.xml><?xml version="1.0" encoding="utf-8"?>
<calcChain xmlns="http://schemas.openxmlformats.org/spreadsheetml/2006/main">
  <c r="E4" i="3" l="1"/>
  <c r="E7" i="3" l="1"/>
  <c r="E6" i="3"/>
  <c r="E5" i="3"/>
  <c r="E3" i="3"/>
</calcChain>
</file>

<file path=xl/sharedStrings.xml><?xml version="1.0" encoding="utf-8"?>
<sst xmlns="http://schemas.openxmlformats.org/spreadsheetml/2006/main" count="110" uniqueCount="81">
  <si>
    <t>Motif</t>
  </si>
  <si>
    <t>Abundance in background</t>
  </si>
  <si>
    <t>Fraction in background</t>
  </si>
  <si>
    <t>Abundance in PAS</t>
  </si>
  <si>
    <t>Fraction in PAS</t>
  </si>
  <si>
    <t>p value</t>
  </si>
  <si>
    <t>TTTTTT</t>
  </si>
  <si>
    <t>TTTAAA</t>
  </si>
  <si>
    <t>TTTTAT</t>
  </si>
  <si>
    <t>TATTTT</t>
  </si>
  <si>
    <t>TTTATT</t>
  </si>
  <si>
    <t>TTATTT</t>
  </si>
  <si>
    <t>ATTTTA</t>
  </si>
  <si>
    <t>ATTTTT</t>
  </si>
  <si>
    <t>TTTTTA</t>
  </si>
  <si>
    <t>TTTTAA</t>
  </si>
  <si>
    <t>AAATTT</t>
  </si>
  <si>
    <t>AAAATT</t>
  </si>
  <si>
    <t>TAAAAA</t>
  </si>
  <si>
    <t>AATTTT</t>
  </si>
  <si>
    <t>ATTTAT</t>
  </si>
  <si>
    <t>AAAAAT</t>
  </si>
  <si>
    <t>TATTTA</t>
  </si>
  <si>
    <t>TAATTT</t>
  </si>
  <si>
    <t>ATATTT</t>
  </si>
  <si>
    <t>TTAATT</t>
  </si>
  <si>
    <t>ATTTAA</t>
  </si>
  <si>
    <t>AATTTA</t>
  </si>
  <si>
    <t>TAAAAT</t>
  </si>
  <si>
    <t>ATAATA</t>
  </si>
  <si>
    <t>AATAAA</t>
  </si>
  <si>
    <t>AATATT</t>
  </si>
  <si>
    <t>AAATAT</t>
  </si>
  <si>
    <t>AATAAT</t>
  </si>
  <si>
    <t>AAATAA</t>
  </si>
  <si>
    <t>AATTAA</t>
  </si>
  <si>
    <t>TAATAT</t>
  </si>
  <si>
    <t>AATATA</t>
  </si>
  <si>
    <t>ATAAAA</t>
  </si>
  <si>
    <t>TAAATA</t>
  </si>
  <si>
    <t>ATAAAT</t>
  </si>
  <si>
    <t>TTAATA</t>
  </si>
  <si>
    <t>ATTAAT</t>
  </si>
  <si>
    <t>TTTAAT</t>
  </si>
  <si>
    <t>TAATAA</t>
  </si>
  <si>
    <t>AAAATA</t>
  </si>
  <si>
    <t>AAAAAA</t>
  </si>
  <si>
    <t>Total sequences</t>
  </si>
  <si>
    <t>Peak position</t>
  </si>
  <si>
    <t>Enriched hexamers in 3' UTRs</t>
  </si>
  <si>
    <t>Enriched hexamers in ncRNAs</t>
  </si>
  <si>
    <t>Platform</t>
  </si>
  <si>
    <t>GAII</t>
  </si>
  <si>
    <t>HiSeq</t>
  </si>
  <si>
    <t>Several</t>
  </si>
  <si>
    <t>Total sequences (1)</t>
  </si>
  <si>
    <t>Total unique</t>
  </si>
  <si>
    <t>Total after QC</t>
  </si>
  <si>
    <t>Total aligned (2)</t>
  </si>
  <si>
    <t>Total after removal of internally primed</t>
  </si>
  <si>
    <t>(1) Several sequences were multiplexed in a single lane - only sequences for the specific barcode are reported</t>
  </si>
  <si>
    <t>(2) Only sequences that mapped to a single location in the genome were retained</t>
  </si>
  <si>
    <t>Primers used in this study</t>
  </si>
  <si>
    <t>pA1-RP</t>
  </si>
  <si>
    <t>pA3-RP</t>
  </si>
  <si>
    <t>5Phos/AGATCGGAAGAGCGGTTCAG/iSp18/CACTCA/iSp18/ACACGACGCTCTTCCGATCTNNGCCNTTTTTTTTTTTTTTTVN</t>
  </si>
  <si>
    <t>5Phos/AGATCGGAAGAGCGGTTCAG/iSp18/CACTCA/iSp18/ACACGACGCTCTTCCGATCTNNCTANTTTTTTTTTTTTTTTVN</t>
  </si>
  <si>
    <t>Name</t>
  </si>
  <si>
    <t>Sequence/modifications</t>
  </si>
  <si>
    <t>P5</t>
  </si>
  <si>
    <t>P3</t>
  </si>
  <si>
    <t>AATGATACGGCGACCACCGAGATCTACACTCTTTCCCTACACGACGCTCTTCCGATCT</t>
  </si>
  <si>
    <t>CAAGCAGAAGACGGCATACGAGATCGGTCTCGGCATTCCTGCTGAACCGCTCTTCCGATCT</t>
  </si>
  <si>
    <t>RT primer, replicates 1 and 3</t>
  </si>
  <si>
    <t>RT primer, replicate 2</t>
  </si>
  <si>
    <t>PCR amplification</t>
  </si>
  <si>
    <t>Total</t>
  </si>
  <si>
    <t xml:space="preserve">Replicate </t>
  </si>
  <si>
    <t>Replicate 2</t>
  </si>
  <si>
    <t>Replicate 3</t>
  </si>
  <si>
    <t>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</si>
</sst>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1" fontId="0" fillId="0" borderId="0" xfId="0" applyNumberFormat="1"/>
    <xf numFmtId="0" fontId="18" fillId="0" borderId="0" xfId="0" applyFont="1"/>
    <xf numFmtId="0" fontId="19" fillId="0" borderId="0" xfId="0" applyFont="1"/>
    <xf numFmtId="0" fontId="16" fillId="0" borderId="0" xfId="0" applyFont="1"/>
    <xf numFmtId="49" fontId="16" fillId="0" borderId="0" xfId="0" applyNumberFormat="1" applyFont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3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10" xfId="0" applyBorder="1" applyAlignment="1">
      <alignment horizontal="left"/>
    </xf>
    <xf numFmtId="3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 vertical="top"/>
    </xf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5" formatCode="0.00E+00"/>
    </dxf>
    <dxf>
      <font>
        <b/>
        <strike val="0"/>
        <outline val="0"/>
        <shadow val="0"/>
        <u val="none"/>
        <vertAlign val="baseline"/>
        <sz val="11"/>
        <color theme="1"/>
        <name val="Courier New"/>
        <scheme val="none"/>
      </font>
    </dxf>
    <dxf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Courier Ne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3:H43" totalsRowShown="0">
  <autoFilter ref="A3:H43"/>
  <sortState ref="A4:H43">
    <sortCondition descending="1" ref="E3:E43"/>
  </sortState>
  <tableColumns count="8">
    <tableColumn id="1" name="Motif" dataDxfId="3"/>
    <tableColumn id="2" name="Total sequences"/>
    <tableColumn id="3" name="Abundance in background"/>
    <tableColumn id="4" name="Fraction in background"/>
    <tableColumn id="5" name="Abundance in PAS"/>
    <tableColumn id="6" name="Fraction in PAS"/>
    <tableColumn id="7" name="p value" dataDxfId="2"/>
    <tableColumn id="9" name="Peak position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3:H23" totalsRowShown="0">
  <autoFilter ref="A3:H23"/>
  <sortState ref="A2:H21">
    <sortCondition descending="1" ref="F1:F21"/>
  </sortState>
  <tableColumns count="8">
    <tableColumn id="1" name="Motif" dataDxfId="1"/>
    <tableColumn id="2" name="Total sequences"/>
    <tableColumn id="3" name="Abundance in background"/>
    <tableColumn id="4" name="Fraction in background"/>
    <tableColumn id="5" name="Abundance in PAS"/>
    <tableColumn id="6" name="Fraction in PAS"/>
    <tableColumn id="8" name="Peak position"/>
    <tableColumn id="9" name="p valu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/>
  </sheetViews>
  <sheetFormatPr defaultRowHeight="15" x14ac:dyDescent="0.25"/>
  <cols>
    <col min="1" max="1" width="17" customWidth="1"/>
    <col min="2" max="2" width="124.140625" customWidth="1"/>
    <col min="3" max="3" width="16.42578125" customWidth="1"/>
  </cols>
  <sheetData>
    <row r="1" spans="1:3" ht="30" x14ac:dyDescent="0.25">
      <c r="A1" s="11" t="s">
        <v>62</v>
      </c>
    </row>
    <row r="3" spans="1:3" x14ac:dyDescent="0.25">
      <c r="A3" s="4" t="s">
        <v>67</v>
      </c>
      <c r="B3" s="4" t="s">
        <v>68</v>
      </c>
      <c r="C3" s="4" t="s">
        <v>80</v>
      </c>
    </row>
    <row r="4" spans="1:3" x14ac:dyDescent="0.25">
      <c r="A4" s="2" t="s">
        <v>63</v>
      </c>
      <c r="B4" s="2" t="s">
        <v>65</v>
      </c>
      <c r="C4" t="s">
        <v>73</v>
      </c>
    </row>
    <row r="5" spans="1:3" x14ac:dyDescent="0.25">
      <c r="A5" s="2" t="s">
        <v>64</v>
      </c>
      <c r="B5" s="2" t="s">
        <v>66</v>
      </c>
      <c r="C5" t="s">
        <v>74</v>
      </c>
    </row>
    <row r="6" spans="1:3" x14ac:dyDescent="0.25">
      <c r="A6" s="2" t="s">
        <v>69</v>
      </c>
      <c r="B6" s="2" t="s">
        <v>71</v>
      </c>
      <c r="C6" t="s">
        <v>75</v>
      </c>
    </row>
    <row r="7" spans="1:3" x14ac:dyDescent="0.25">
      <c r="A7" s="2" t="s">
        <v>70</v>
      </c>
      <c r="B7" s="2" t="s">
        <v>72</v>
      </c>
      <c r="C7" t="s">
        <v>75</v>
      </c>
    </row>
    <row r="8" spans="1:3" x14ac:dyDescent="0.25">
      <c r="A8" s="2"/>
      <c r="B8" s="2"/>
    </row>
    <row r="9" spans="1:3" x14ac:dyDescent="0.25">
      <c r="A9" s="2"/>
      <c r="B9" s="2"/>
    </row>
    <row r="10" spans="1:3" x14ac:dyDescent="0.25">
      <c r="A10" s="2"/>
      <c r="B10" s="2"/>
    </row>
    <row r="11" spans="1:3" x14ac:dyDescent="0.25">
      <c r="A11" s="2"/>
      <c r="B11" s="2"/>
    </row>
    <row r="12" spans="1:3" x14ac:dyDescent="0.25">
      <c r="A12" s="2"/>
      <c r="B12" s="2"/>
    </row>
    <row r="13" spans="1:3" x14ac:dyDescent="0.25">
      <c r="A13" s="2"/>
      <c r="B13" s="2"/>
    </row>
    <row r="14" spans="1:3" x14ac:dyDescent="0.25">
      <c r="A14" s="2"/>
      <c r="B14" s="2"/>
    </row>
    <row r="15" spans="1:3" x14ac:dyDescent="0.25">
      <c r="A15" s="2"/>
      <c r="B15" s="2"/>
    </row>
    <row r="16" spans="1:3" x14ac:dyDescent="0.25">
      <c r="A16" s="2"/>
      <c r="B16" s="2"/>
    </row>
    <row r="17" spans="1:2" x14ac:dyDescent="0.25">
      <c r="A17" s="2"/>
      <c r="B1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" sqref="E4"/>
    </sheetView>
  </sheetViews>
  <sheetFormatPr defaultRowHeight="15" x14ac:dyDescent="0.25"/>
  <cols>
    <col min="1" max="1" width="26.28515625" customWidth="1"/>
    <col min="2" max="2" width="17.85546875" customWidth="1"/>
    <col min="3" max="3" width="16.28515625" customWidth="1"/>
    <col min="4" max="4" width="20.7109375" customWidth="1"/>
    <col min="5" max="5" width="17.7109375" customWidth="1"/>
  </cols>
  <sheetData>
    <row r="1" spans="1:5" x14ac:dyDescent="0.25">
      <c r="A1" s="6"/>
      <c r="B1" s="15" t="s">
        <v>77</v>
      </c>
      <c r="C1" s="15" t="s">
        <v>78</v>
      </c>
      <c r="D1" s="15" t="s">
        <v>79</v>
      </c>
      <c r="E1" s="15" t="s">
        <v>76</v>
      </c>
    </row>
    <row r="2" spans="1:5" x14ac:dyDescent="0.25">
      <c r="A2" s="6" t="s">
        <v>51</v>
      </c>
      <c r="B2" s="12" t="s">
        <v>52</v>
      </c>
      <c r="C2" s="12" t="s">
        <v>53</v>
      </c>
      <c r="D2" s="12" t="s">
        <v>53</v>
      </c>
      <c r="E2" s="12" t="s">
        <v>54</v>
      </c>
    </row>
    <row r="3" spans="1:5" x14ac:dyDescent="0.25">
      <c r="A3" s="6" t="s">
        <v>55</v>
      </c>
      <c r="B3" s="13">
        <v>4334680</v>
      </c>
      <c r="C3" s="13">
        <v>5238065</v>
      </c>
      <c r="D3" s="13">
        <v>6053463</v>
      </c>
      <c r="E3" s="13">
        <f>SUM(B3:D3)</f>
        <v>15626208</v>
      </c>
    </row>
    <row r="4" spans="1:5" x14ac:dyDescent="0.25">
      <c r="A4" s="6" t="s">
        <v>56</v>
      </c>
      <c r="B4" s="13">
        <v>2240214</v>
      </c>
      <c r="C4" s="13">
        <v>2858039</v>
      </c>
      <c r="D4" s="13">
        <v>3391447</v>
      </c>
      <c r="E4" s="13">
        <f>SUM(B4:D4)</f>
        <v>8489700</v>
      </c>
    </row>
    <row r="5" spans="1:5" x14ac:dyDescent="0.25">
      <c r="A5" s="6" t="s">
        <v>57</v>
      </c>
      <c r="B5" s="13">
        <v>1398593</v>
      </c>
      <c r="C5" s="13">
        <v>1762764</v>
      </c>
      <c r="D5" s="13">
        <v>1806579</v>
      </c>
      <c r="E5" s="13">
        <f>SUM(B5:D5)</f>
        <v>4967936</v>
      </c>
    </row>
    <row r="6" spans="1:5" x14ac:dyDescent="0.25">
      <c r="A6" s="6" t="s">
        <v>58</v>
      </c>
      <c r="B6" s="13">
        <v>976364</v>
      </c>
      <c r="C6" s="13">
        <v>991938</v>
      </c>
      <c r="D6" s="13">
        <v>806809</v>
      </c>
      <c r="E6" s="13">
        <f>SUM(B6:D6)</f>
        <v>2775111</v>
      </c>
    </row>
    <row r="7" spans="1:5" ht="30" x14ac:dyDescent="0.25">
      <c r="A7" s="7" t="s">
        <v>59</v>
      </c>
      <c r="B7" s="14">
        <v>688923</v>
      </c>
      <c r="C7" s="14">
        <v>739034</v>
      </c>
      <c r="D7" s="14">
        <v>593043</v>
      </c>
      <c r="E7" s="14">
        <f>SUM(B7:D7)</f>
        <v>2021000</v>
      </c>
    </row>
    <row r="8" spans="1:5" x14ac:dyDescent="0.25">
      <c r="C8" s="8"/>
    </row>
    <row r="9" spans="1:5" ht="75" x14ac:dyDescent="0.25">
      <c r="A9" s="9" t="s">
        <v>60</v>
      </c>
    </row>
    <row r="10" spans="1:5" ht="60" x14ac:dyDescent="0.25">
      <c r="A10" s="10" t="s">
        <v>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/>
  </sheetViews>
  <sheetFormatPr defaultRowHeight="15" x14ac:dyDescent="0.25"/>
  <cols>
    <col min="1" max="1" width="18.140625" customWidth="1"/>
    <col min="2" max="2" width="17.7109375" customWidth="1"/>
    <col min="3" max="3" width="26" customWidth="1"/>
    <col min="4" max="4" width="23.140625" customWidth="1"/>
    <col min="5" max="5" width="19.140625" customWidth="1"/>
    <col min="6" max="6" width="16.28515625" customWidth="1"/>
    <col min="7" max="7" width="12.7109375" customWidth="1"/>
    <col min="8" max="8" width="17.7109375" customWidth="1"/>
  </cols>
  <sheetData>
    <row r="1" spans="1:8" ht="30" x14ac:dyDescent="0.25">
      <c r="A1" s="5" t="s">
        <v>49</v>
      </c>
    </row>
    <row r="3" spans="1:8" x14ac:dyDescent="0.25">
      <c r="A3" t="s">
        <v>0</v>
      </c>
      <c r="B3" t="s">
        <v>47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48</v>
      </c>
    </row>
    <row r="4" spans="1:8" x14ac:dyDescent="0.25">
      <c r="A4" s="2" t="s">
        <v>30</v>
      </c>
      <c r="B4">
        <v>9485</v>
      </c>
      <c r="C4">
        <v>260</v>
      </c>
      <c r="D4">
        <v>2.7411702688455501E-2</v>
      </c>
      <c r="E4">
        <v>1986</v>
      </c>
      <c r="F4">
        <v>0.20938323668951001</v>
      </c>
      <c r="G4">
        <v>0</v>
      </c>
      <c r="H4">
        <v>-24</v>
      </c>
    </row>
    <row r="5" spans="1:8" x14ac:dyDescent="0.25">
      <c r="A5" s="2" t="s">
        <v>43</v>
      </c>
      <c r="B5">
        <v>9485</v>
      </c>
      <c r="C5">
        <v>545</v>
      </c>
      <c r="D5">
        <v>5.7459146020031597E-2</v>
      </c>
      <c r="E5">
        <v>1614</v>
      </c>
      <c r="F5">
        <v>0.170163415919873</v>
      </c>
      <c r="G5">
        <v>0</v>
      </c>
      <c r="H5">
        <v>-26</v>
      </c>
    </row>
    <row r="6" spans="1:8" x14ac:dyDescent="0.25">
      <c r="A6" s="2" t="s">
        <v>13</v>
      </c>
      <c r="B6">
        <v>9485</v>
      </c>
      <c r="C6">
        <v>932</v>
      </c>
      <c r="D6">
        <v>9.8260411175540296E-2</v>
      </c>
      <c r="E6">
        <v>1598</v>
      </c>
      <c r="F6">
        <v>0.16847654190827599</v>
      </c>
      <c r="G6" s="1">
        <v>1.7605836799999999E-113</v>
      </c>
      <c r="H6">
        <v>-15</v>
      </c>
    </row>
    <row r="7" spans="1:8" x14ac:dyDescent="0.25">
      <c r="A7" s="2" t="s">
        <v>41</v>
      </c>
      <c r="B7">
        <v>9485</v>
      </c>
      <c r="C7">
        <v>279</v>
      </c>
      <c r="D7">
        <v>2.9414865577227198E-2</v>
      </c>
      <c r="E7">
        <v>1532</v>
      </c>
      <c r="F7">
        <v>0.16151818661043801</v>
      </c>
      <c r="G7">
        <v>0</v>
      </c>
      <c r="H7">
        <v>-25</v>
      </c>
    </row>
    <row r="8" spans="1:8" x14ac:dyDescent="0.25">
      <c r="A8" s="2" t="s">
        <v>34</v>
      </c>
      <c r="B8">
        <v>9485</v>
      </c>
      <c r="C8">
        <v>304</v>
      </c>
      <c r="D8">
        <v>3.2050606220347902E-2</v>
      </c>
      <c r="E8">
        <v>1504</v>
      </c>
      <c r="F8">
        <v>0.15856615709014199</v>
      </c>
      <c r="G8">
        <v>0</v>
      </c>
      <c r="H8">
        <v>-25</v>
      </c>
    </row>
    <row r="9" spans="1:8" x14ac:dyDescent="0.25">
      <c r="A9" s="2" t="s">
        <v>44</v>
      </c>
      <c r="B9">
        <v>9485</v>
      </c>
      <c r="C9">
        <v>199</v>
      </c>
      <c r="D9">
        <v>2.0980495519240899E-2</v>
      </c>
      <c r="E9">
        <v>1461</v>
      </c>
      <c r="F9">
        <v>0.15403268318397501</v>
      </c>
      <c r="G9">
        <v>0</v>
      </c>
      <c r="H9">
        <v>-24</v>
      </c>
    </row>
    <row r="10" spans="1:8" x14ac:dyDescent="0.25">
      <c r="A10" s="2" t="s">
        <v>14</v>
      </c>
      <c r="B10">
        <v>9485</v>
      </c>
      <c r="C10">
        <v>822</v>
      </c>
      <c r="D10">
        <v>8.6663152345809194E-2</v>
      </c>
      <c r="E10">
        <v>1461</v>
      </c>
      <c r="F10">
        <v>0.15403268318397501</v>
      </c>
      <c r="G10" s="1">
        <v>5.5439359999999997E-117</v>
      </c>
      <c r="H10">
        <v>-13</v>
      </c>
    </row>
    <row r="11" spans="1:8" x14ac:dyDescent="0.25">
      <c r="A11" s="2" t="s">
        <v>38</v>
      </c>
      <c r="B11">
        <v>9485</v>
      </c>
      <c r="C11">
        <v>332</v>
      </c>
      <c r="D11">
        <v>3.50026357406431E-2</v>
      </c>
      <c r="E11">
        <v>1448</v>
      </c>
      <c r="F11">
        <v>0.152662098049552</v>
      </c>
      <c r="G11">
        <v>0</v>
      </c>
      <c r="H11">
        <v>-23</v>
      </c>
    </row>
    <row r="12" spans="1:8" x14ac:dyDescent="0.25">
      <c r="A12" s="2" t="s">
        <v>6</v>
      </c>
      <c r="B12">
        <v>9485</v>
      </c>
      <c r="C12">
        <v>961</v>
      </c>
      <c r="D12">
        <v>0.10131787032156001</v>
      </c>
      <c r="E12">
        <v>1409</v>
      </c>
      <c r="F12">
        <v>0.148550342646284</v>
      </c>
      <c r="G12" s="1">
        <v>3.6677631999999999E-49</v>
      </c>
      <c r="H12">
        <v>-14</v>
      </c>
    </row>
    <row r="13" spans="1:8" x14ac:dyDescent="0.25">
      <c r="A13" s="2" t="s">
        <v>19</v>
      </c>
      <c r="B13">
        <v>9485</v>
      </c>
      <c r="C13">
        <v>717</v>
      </c>
      <c r="D13">
        <v>7.5593041644702194E-2</v>
      </c>
      <c r="E13">
        <v>1406</v>
      </c>
      <c r="F13">
        <v>0.148234053769109</v>
      </c>
      <c r="G13" s="1">
        <v>1.80506624E-154</v>
      </c>
      <c r="H13">
        <v>-16</v>
      </c>
    </row>
    <row r="14" spans="1:8" x14ac:dyDescent="0.25">
      <c r="A14" s="2" t="s">
        <v>10</v>
      </c>
      <c r="B14">
        <v>9485</v>
      </c>
      <c r="C14">
        <v>811</v>
      </c>
      <c r="D14">
        <v>8.5503426462836096E-2</v>
      </c>
      <c r="E14">
        <v>1380</v>
      </c>
      <c r="F14">
        <v>0.14549288350026399</v>
      </c>
      <c r="G14" s="1">
        <v>1.25702144E-93</v>
      </c>
      <c r="H14">
        <v>-14</v>
      </c>
    </row>
    <row r="15" spans="1:8" x14ac:dyDescent="0.25">
      <c r="A15" s="2" t="s">
        <v>11</v>
      </c>
      <c r="B15">
        <v>9485</v>
      </c>
      <c r="C15">
        <v>797</v>
      </c>
      <c r="D15">
        <v>8.4027411702688501E-2</v>
      </c>
      <c r="E15">
        <v>1362</v>
      </c>
      <c r="F15">
        <v>0.143595150237217</v>
      </c>
      <c r="G15" s="1">
        <v>8.6802431999999998E-94</v>
      </c>
      <c r="H15">
        <v>-15</v>
      </c>
    </row>
    <row r="16" spans="1:8" x14ac:dyDescent="0.25">
      <c r="A16" s="2" t="s">
        <v>33</v>
      </c>
      <c r="B16">
        <v>9485</v>
      </c>
      <c r="C16">
        <v>290</v>
      </c>
      <c r="D16">
        <v>3.05745914602003E-2</v>
      </c>
      <c r="E16">
        <v>1331</v>
      </c>
      <c r="F16">
        <v>0.14032683183974701</v>
      </c>
      <c r="G16">
        <v>0</v>
      </c>
      <c r="H16">
        <v>-24</v>
      </c>
    </row>
    <row r="17" spans="1:8" x14ac:dyDescent="0.25">
      <c r="A17" s="2" t="s">
        <v>45</v>
      </c>
      <c r="B17">
        <v>9485</v>
      </c>
      <c r="C17">
        <v>381</v>
      </c>
      <c r="D17">
        <v>4.0168687401159697E-2</v>
      </c>
      <c r="E17">
        <v>1306</v>
      </c>
      <c r="F17">
        <v>0.13769109119662601</v>
      </c>
      <c r="G17">
        <v>0</v>
      </c>
      <c r="H17">
        <v>-25</v>
      </c>
    </row>
    <row r="18" spans="1:8" x14ac:dyDescent="0.25">
      <c r="A18" s="2" t="s">
        <v>21</v>
      </c>
      <c r="B18">
        <v>9485</v>
      </c>
      <c r="C18">
        <v>609</v>
      </c>
      <c r="D18">
        <v>6.4206642066420697E-2</v>
      </c>
      <c r="E18">
        <v>1303</v>
      </c>
      <c r="F18">
        <v>0.13737480231945201</v>
      </c>
      <c r="G18" s="1">
        <v>1.7077452799999998E-182</v>
      </c>
      <c r="H18">
        <v>-26</v>
      </c>
    </row>
    <row r="19" spans="1:8" x14ac:dyDescent="0.25">
      <c r="A19" s="2" t="s">
        <v>15</v>
      </c>
      <c r="B19">
        <v>9485</v>
      </c>
      <c r="C19">
        <v>639</v>
      </c>
      <c r="D19">
        <v>6.7369530838165506E-2</v>
      </c>
      <c r="E19">
        <v>1264</v>
      </c>
      <c r="F19">
        <v>0.13326304691618299</v>
      </c>
      <c r="G19" s="1">
        <v>2.9641113600000001E-141</v>
      </c>
      <c r="H19">
        <v>-12</v>
      </c>
    </row>
    <row r="20" spans="1:8" x14ac:dyDescent="0.25">
      <c r="A20" s="2" t="s">
        <v>42</v>
      </c>
      <c r="B20">
        <v>9485</v>
      </c>
      <c r="C20">
        <v>323</v>
      </c>
      <c r="D20">
        <v>3.4053769109119697E-2</v>
      </c>
      <c r="E20">
        <v>1251</v>
      </c>
      <c r="F20">
        <v>0.13189246178176101</v>
      </c>
      <c r="G20">
        <v>0</v>
      </c>
      <c r="H20">
        <v>-26</v>
      </c>
    </row>
    <row r="21" spans="1:8" x14ac:dyDescent="0.25">
      <c r="A21" s="2" t="s">
        <v>40</v>
      </c>
      <c r="B21">
        <v>9485</v>
      </c>
      <c r="C21">
        <v>248</v>
      </c>
      <c r="D21">
        <v>2.61465471797575E-2</v>
      </c>
      <c r="E21">
        <v>1237</v>
      </c>
      <c r="F21">
        <v>0.13041644702161301</v>
      </c>
      <c r="G21">
        <v>0</v>
      </c>
      <c r="H21">
        <v>-25</v>
      </c>
    </row>
    <row r="22" spans="1:8" x14ac:dyDescent="0.25">
      <c r="A22" s="2" t="s">
        <v>9</v>
      </c>
      <c r="B22">
        <v>9485</v>
      </c>
      <c r="C22">
        <v>737</v>
      </c>
      <c r="D22">
        <v>7.7701634159198701E-2</v>
      </c>
      <c r="E22">
        <v>1236</v>
      </c>
      <c r="F22">
        <v>0.13031101739588799</v>
      </c>
      <c r="G22" s="1">
        <v>2.42384896E-78</v>
      </c>
      <c r="H22">
        <v>-15</v>
      </c>
    </row>
    <row r="23" spans="1:8" x14ac:dyDescent="0.25">
      <c r="A23" s="2" t="s">
        <v>8</v>
      </c>
      <c r="B23">
        <v>9485</v>
      </c>
      <c r="C23">
        <v>746</v>
      </c>
      <c r="D23">
        <v>7.8650500790722194E-2</v>
      </c>
      <c r="E23">
        <v>1213</v>
      </c>
      <c r="F23">
        <v>0.127886136004217</v>
      </c>
      <c r="G23" s="1">
        <v>1.14888704E-67</v>
      </c>
      <c r="H23">
        <v>-12</v>
      </c>
    </row>
    <row r="24" spans="1:8" x14ac:dyDescent="0.25">
      <c r="A24" s="2" t="s">
        <v>23</v>
      </c>
      <c r="B24">
        <v>9485</v>
      </c>
      <c r="C24">
        <v>522</v>
      </c>
      <c r="D24">
        <v>5.5034264628360599E-2</v>
      </c>
      <c r="E24">
        <v>1209</v>
      </c>
      <c r="F24">
        <v>0.12746441750131801</v>
      </c>
      <c r="G24" s="1">
        <v>8.9780223999999997E-207</v>
      </c>
      <c r="H24">
        <v>-21</v>
      </c>
    </row>
    <row r="25" spans="1:8" x14ac:dyDescent="0.25">
      <c r="A25" s="2" t="s">
        <v>16</v>
      </c>
      <c r="B25">
        <v>9485</v>
      </c>
      <c r="C25">
        <v>594</v>
      </c>
      <c r="D25">
        <v>6.2625197680548195E-2</v>
      </c>
      <c r="E25">
        <v>1200</v>
      </c>
      <c r="F25">
        <v>0.12651555086979399</v>
      </c>
      <c r="G25" s="1">
        <v>3.8393036800000001E-142</v>
      </c>
      <c r="H25">
        <v>-19</v>
      </c>
    </row>
    <row r="26" spans="1:8" x14ac:dyDescent="0.25">
      <c r="A26" s="2" t="s">
        <v>25</v>
      </c>
      <c r="B26">
        <v>9485</v>
      </c>
      <c r="C26">
        <v>500</v>
      </c>
      <c r="D26">
        <v>5.2714812862414299E-2</v>
      </c>
      <c r="E26">
        <v>1196</v>
      </c>
      <c r="F26">
        <v>0.126093832366895</v>
      </c>
      <c r="G26" s="1">
        <v>4.1832448E-221</v>
      </c>
      <c r="H26">
        <v>-27</v>
      </c>
    </row>
    <row r="27" spans="1:8" x14ac:dyDescent="0.25">
      <c r="A27" s="2" t="s">
        <v>36</v>
      </c>
      <c r="B27">
        <v>9485</v>
      </c>
      <c r="C27">
        <v>268</v>
      </c>
      <c r="D27">
        <v>2.8255139694254101E-2</v>
      </c>
      <c r="E27">
        <v>1191</v>
      </c>
      <c r="F27">
        <v>0.125566684238271</v>
      </c>
      <c r="G27">
        <v>0</v>
      </c>
      <c r="H27">
        <v>-24</v>
      </c>
    </row>
    <row r="28" spans="1:8" x14ac:dyDescent="0.25">
      <c r="A28" s="2" t="s">
        <v>29</v>
      </c>
      <c r="B28">
        <v>9485</v>
      </c>
      <c r="C28">
        <v>189</v>
      </c>
      <c r="D28">
        <v>1.99261992619926E-2</v>
      </c>
      <c r="E28">
        <v>1175</v>
      </c>
      <c r="F28">
        <v>0.12387981022667401</v>
      </c>
      <c r="G28">
        <v>0</v>
      </c>
      <c r="H28">
        <v>-24</v>
      </c>
    </row>
    <row r="29" spans="1:8" x14ac:dyDescent="0.25">
      <c r="A29" s="2" t="s">
        <v>17</v>
      </c>
      <c r="B29">
        <v>9485</v>
      </c>
      <c r="C29">
        <v>564</v>
      </c>
      <c r="D29">
        <v>5.9462308908803399E-2</v>
      </c>
      <c r="E29">
        <v>1162</v>
      </c>
      <c r="F29">
        <v>0.122509225092251</v>
      </c>
      <c r="G29" s="1">
        <v>2.5801113599999999E-145</v>
      </c>
      <c r="H29">
        <v>-20</v>
      </c>
    </row>
    <row r="30" spans="1:8" x14ac:dyDescent="0.25">
      <c r="A30" s="2" t="s">
        <v>27</v>
      </c>
      <c r="B30">
        <v>9485</v>
      </c>
      <c r="C30">
        <v>431</v>
      </c>
      <c r="D30">
        <v>4.5440168687401201E-2</v>
      </c>
      <c r="E30">
        <v>1152</v>
      </c>
      <c r="F30">
        <v>0.121454928835003</v>
      </c>
      <c r="G30" s="1">
        <v>1.93732608E-273</v>
      </c>
      <c r="H30">
        <v>-22</v>
      </c>
    </row>
    <row r="31" spans="1:8" x14ac:dyDescent="0.25">
      <c r="A31" s="2" t="s">
        <v>18</v>
      </c>
      <c r="B31">
        <v>9485</v>
      </c>
      <c r="C31">
        <v>547</v>
      </c>
      <c r="D31">
        <v>5.7670005271481299E-2</v>
      </c>
      <c r="E31">
        <v>1146</v>
      </c>
      <c r="F31">
        <v>0.12082235108065401</v>
      </c>
      <c r="G31" s="1">
        <v>4.3454463999999998E-150</v>
      </c>
      <c r="H31">
        <v>-23</v>
      </c>
    </row>
    <row r="32" spans="1:8" x14ac:dyDescent="0.25">
      <c r="A32" s="2" t="s">
        <v>31</v>
      </c>
      <c r="B32">
        <v>9485</v>
      </c>
      <c r="C32">
        <v>378</v>
      </c>
      <c r="D32">
        <v>3.98523985239852E-2</v>
      </c>
      <c r="E32">
        <v>1145</v>
      </c>
      <c r="F32">
        <v>0.120716921454929</v>
      </c>
      <c r="G32">
        <v>0</v>
      </c>
      <c r="H32">
        <v>-23</v>
      </c>
    </row>
    <row r="33" spans="1:8" x14ac:dyDescent="0.25">
      <c r="A33" s="2" t="s">
        <v>39</v>
      </c>
      <c r="B33">
        <v>9485</v>
      </c>
      <c r="C33">
        <v>253</v>
      </c>
      <c r="D33">
        <v>2.6673695308381699E-2</v>
      </c>
      <c r="E33">
        <v>1137</v>
      </c>
      <c r="F33">
        <v>0.11987348444913</v>
      </c>
      <c r="G33">
        <v>0</v>
      </c>
      <c r="H33">
        <v>-24</v>
      </c>
    </row>
    <row r="34" spans="1:8" x14ac:dyDescent="0.25">
      <c r="A34" s="2" t="s">
        <v>37</v>
      </c>
      <c r="B34">
        <v>9485</v>
      </c>
      <c r="C34">
        <v>228</v>
      </c>
      <c r="D34">
        <v>2.4037954665260899E-2</v>
      </c>
      <c r="E34">
        <v>1136</v>
      </c>
      <c r="F34">
        <v>0.119768054823405</v>
      </c>
      <c r="G34">
        <v>0</v>
      </c>
      <c r="H34">
        <v>-23</v>
      </c>
    </row>
    <row r="35" spans="1:8" x14ac:dyDescent="0.25">
      <c r="A35" s="2" t="s">
        <v>24</v>
      </c>
      <c r="B35">
        <v>9485</v>
      </c>
      <c r="C35">
        <v>463</v>
      </c>
      <c r="D35">
        <v>4.8813916710595699E-2</v>
      </c>
      <c r="E35">
        <v>1128</v>
      </c>
      <c r="F35">
        <v>0.11892461781760701</v>
      </c>
      <c r="G35" s="1">
        <v>4.6178304000000002E-217</v>
      </c>
      <c r="H35">
        <v>-16</v>
      </c>
    </row>
    <row r="36" spans="1:8" x14ac:dyDescent="0.25">
      <c r="A36" s="2" t="s">
        <v>20</v>
      </c>
      <c r="B36">
        <v>9485</v>
      </c>
      <c r="C36">
        <v>501</v>
      </c>
      <c r="D36">
        <v>5.2820242488139199E-2</v>
      </c>
      <c r="E36">
        <v>1094</v>
      </c>
      <c r="F36">
        <v>0.115340010542963</v>
      </c>
      <c r="G36" s="1">
        <v>7.3089023999999997E-160</v>
      </c>
      <c r="H36">
        <v>-14</v>
      </c>
    </row>
    <row r="37" spans="1:8" x14ac:dyDescent="0.25">
      <c r="A37" s="2" t="s">
        <v>22</v>
      </c>
      <c r="B37">
        <v>9485</v>
      </c>
      <c r="C37">
        <v>455</v>
      </c>
      <c r="D37">
        <v>4.7970479704797099E-2</v>
      </c>
      <c r="E37">
        <v>1076</v>
      </c>
      <c r="F37">
        <v>0.113442277279916</v>
      </c>
      <c r="G37" s="1">
        <v>2.6212351999999999E-192</v>
      </c>
      <c r="H37">
        <v>-33</v>
      </c>
    </row>
    <row r="38" spans="1:8" x14ac:dyDescent="0.25">
      <c r="A38" s="2" t="s">
        <v>28</v>
      </c>
      <c r="B38">
        <v>9485</v>
      </c>
      <c r="C38">
        <v>346</v>
      </c>
      <c r="D38">
        <v>3.6478650500790702E-2</v>
      </c>
      <c r="E38">
        <v>1076</v>
      </c>
      <c r="F38">
        <v>0.113442277279916</v>
      </c>
      <c r="G38">
        <v>0</v>
      </c>
      <c r="H38">
        <v>-24</v>
      </c>
    </row>
    <row r="39" spans="1:8" x14ac:dyDescent="0.25">
      <c r="A39" s="2" t="s">
        <v>32</v>
      </c>
      <c r="B39">
        <v>9485</v>
      </c>
      <c r="C39">
        <v>365</v>
      </c>
      <c r="D39">
        <v>3.8481813389562497E-2</v>
      </c>
      <c r="E39">
        <v>1072</v>
      </c>
      <c r="F39">
        <v>0.113020558777016</v>
      </c>
      <c r="G39">
        <v>0</v>
      </c>
      <c r="H39">
        <v>-23</v>
      </c>
    </row>
    <row r="40" spans="1:8" x14ac:dyDescent="0.25">
      <c r="A40" s="2" t="s">
        <v>26</v>
      </c>
      <c r="B40">
        <v>9485</v>
      </c>
      <c r="C40">
        <v>420</v>
      </c>
      <c r="D40">
        <v>4.4280442804428E-2</v>
      </c>
      <c r="E40">
        <v>1071</v>
      </c>
      <c r="F40">
        <v>0.112915129151292</v>
      </c>
      <c r="G40" s="1">
        <v>2.7335065600000001E-228</v>
      </c>
      <c r="H40">
        <v>-26</v>
      </c>
    </row>
    <row r="41" spans="1:8" x14ac:dyDescent="0.25">
      <c r="A41" s="2" t="s">
        <v>35</v>
      </c>
      <c r="B41">
        <v>9485</v>
      </c>
      <c r="C41">
        <v>323</v>
      </c>
      <c r="D41">
        <v>3.4053769109119697E-2</v>
      </c>
      <c r="E41">
        <v>1048</v>
      </c>
      <c r="F41">
        <v>0.11049024775962001</v>
      </c>
      <c r="G41">
        <v>0</v>
      </c>
      <c r="H41">
        <v>-24</v>
      </c>
    </row>
    <row r="42" spans="1:8" x14ac:dyDescent="0.25">
      <c r="A42" s="2" t="s">
        <v>12</v>
      </c>
      <c r="B42">
        <v>9485</v>
      </c>
      <c r="C42">
        <v>510</v>
      </c>
      <c r="D42">
        <v>5.3769109119662602E-2</v>
      </c>
      <c r="E42">
        <v>991</v>
      </c>
      <c r="F42">
        <v>0.104480759093305</v>
      </c>
      <c r="G42" s="1">
        <v>5.8298367999999998E-103</v>
      </c>
      <c r="H42">
        <v>-13</v>
      </c>
    </row>
    <row r="43" spans="1:8" x14ac:dyDescent="0.25">
      <c r="A43" s="2" t="s">
        <v>7</v>
      </c>
      <c r="B43">
        <v>9485</v>
      </c>
      <c r="C43">
        <v>601</v>
      </c>
      <c r="D43">
        <v>6.3363205060621999E-2</v>
      </c>
      <c r="E43">
        <v>969</v>
      </c>
      <c r="F43">
        <v>0.10216130732735899</v>
      </c>
      <c r="G43" s="1">
        <v>6.0358655999999995E-51</v>
      </c>
      <c r="H43">
        <v>-26</v>
      </c>
    </row>
  </sheetData>
  <sortState ref="A2:G41">
    <sortCondition ref="G2:G41"/>
    <sortCondition descending="1" ref="F2:F4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33" sqref="C33"/>
    </sheetView>
  </sheetViews>
  <sheetFormatPr defaultRowHeight="15" x14ac:dyDescent="0.25"/>
  <cols>
    <col min="1" max="1" width="21.5703125" customWidth="1"/>
    <col min="2" max="2" width="18" customWidth="1"/>
    <col min="3" max="3" width="25.7109375" customWidth="1"/>
    <col min="4" max="4" width="23.140625" customWidth="1"/>
    <col min="5" max="5" width="20" customWidth="1"/>
    <col min="6" max="6" width="17" customWidth="1"/>
    <col min="7" max="7" width="15.7109375" customWidth="1"/>
    <col min="8" max="8" width="13.140625" customWidth="1"/>
  </cols>
  <sheetData>
    <row r="1" spans="1:8" ht="30" x14ac:dyDescent="0.25">
      <c r="A1" s="5" t="s">
        <v>50</v>
      </c>
    </row>
    <row r="3" spans="1:8" x14ac:dyDescent="0.25">
      <c r="A3" t="s">
        <v>0</v>
      </c>
      <c r="B3" t="s">
        <v>47</v>
      </c>
      <c r="C3" t="s">
        <v>1</v>
      </c>
      <c r="D3" t="s">
        <v>2</v>
      </c>
      <c r="E3" t="s">
        <v>3</v>
      </c>
      <c r="F3" t="s">
        <v>4</v>
      </c>
      <c r="G3" t="s">
        <v>48</v>
      </c>
      <c r="H3" t="s">
        <v>5</v>
      </c>
    </row>
    <row r="4" spans="1:8" ht="15.75" x14ac:dyDescent="0.3">
      <c r="A4" s="3" t="s">
        <v>30</v>
      </c>
      <c r="B4">
        <v>1356</v>
      </c>
      <c r="C4">
        <v>68</v>
      </c>
      <c r="D4">
        <v>5.0147492625368703E-2</v>
      </c>
      <c r="E4">
        <v>341</v>
      </c>
      <c r="F4">
        <v>0.251474926253687</v>
      </c>
      <c r="G4">
        <v>-22</v>
      </c>
      <c r="H4" s="1">
        <v>1.3188710400000001E-249</v>
      </c>
    </row>
    <row r="5" spans="1:8" ht="15.75" x14ac:dyDescent="0.3">
      <c r="A5" s="3" t="s">
        <v>34</v>
      </c>
      <c r="B5">
        <v>1356</v>
      </c>
      <c r="C5">
        <v>73</v>
      </c>
      <c r="D5">
        <v>5.3834808259587003E-2</v>
      </c>
      <c r="E5">
        <v>259</v>
      </c>
      <c r="F5">
        <v>0.19100294985250699</v>
      </c>
      <c r="G5">
        <v>-19</v>
      </c>
      <c r="H5" s="1">
        <v>1.2509184E-107</v>
      </c>
    </row>
    <row r="6" spans="1:8" ht="15.75" x14ac:dyDescent="0.3">
      <c r="A6" s="3" t="s">
        <v>38</v>
      </c>
      <c r="B6">
        <v>1356</v>
      </c>
      <c r="C6">
        <v>84</v>
      </c>
      <c r="D6">
        <v>6.1946902654867297E-2</v>
      </c>
      <c r="E6">
        <v>249</v>
      </c>
      <c r="F6">
        <v>0.183628318584071</v>
      </c>
      <c r="G6">
        <v>-23</v>
      </c>
      <c r="H6" s="1">
        <v>8.2444288000000006E-74</v>
      </c>
    </row>
    <row r="7" spans="1:8" ht="15.75" x14ac:dyDescent="0.3">
      <c r="A7" s="3" t="s">
        <v>21</v>
      </c>
      <c r="B7">
        <v>1356</v>
      </c>
      <c r="C7">
        <v>96</v>
      </c>
      <c r="D7">
        <v>7.0796460176991094E-2</v>
      </c>
      <c r="E7">
        <v>210</v>
      </c>
      <c r="F7">
        <v>0.15486725663716799</v>
      </c>
      <c r="G7">
        <v>-41</v>
      </c>
      <c r="H7" s="1">
        <v>3.10882304E-30</v>
      </c>
    </row>
    <row r="8" spans="1:8" ht="15.75" x14ac:dyDescent="0.3">
      <c r="A8" s="3" t="s">
        <v>18</v>
      </c>
      <c r="B8">
        <v>1356</v>
      </c>
      <c r="C8">
        <v>97</v>
      </c>
      <c r="D8">
        <v>7.1533923303834804E-2</v>
      </c>
      <c r="E8">
        <v>204</v>
      </c>
      <c r="F8">
        <v>0.15044247787610601</v>
      </c>
      <c r="G8">
        <v>-20</v>
      </c>
      <c r="H8" s="1">
        <v>3.5730227200000002E-26</v>
      </c>
    </row>
    <row r="9" spans="1:8" ht="15.75" x14ac:dyDescent="0.3">
      <c r="A9" s="3" t="s">
        <v>45</v>
      </c>
      <c r="B9">
        <v>1356</v>
      </c>
      <c r="C9">
        <v>57</v>
      </c>
      <c r="D9">
        <v>4.2035398230088498E-2</v>
      </c>
      <c r="E9">
        <v>196</v>
      </c>
      <c r="F9">
        <v>0.144542772861357</v>
      </c>
      <c r="G9">
        <v>-22</v>
      </c>
      <c r="H9" s="1">
        <v>1.2663603199999999E-75</v>
      </c>
    </row>
    <row r="10" spans="1:8" ht="15.75" x14ac:dyDescent="0.3">
      <c r="A10" s="3" t="s">
        <v>44</v>
      </c>
      <c r="B10">
        <v>1356</v>
      </c>
      <c r="C10">
        <v>27</v>
      </c>
      <c r="D10">
        <v>1.9911504424778799E-2</v>
      </c>
      <c r="E10">
        <v>189</v>
      </c>
      <c r="F10">
        <v>0.13938053097345099</v>
      </c>
      <c r="G10">
        <v>-25</v>
      </c>
      <c r="H10" s="1">
        <v>2.2880665600000001E-214</v>
      </c>
    </row>
    <row r="11" spans="1:8" ht="15.75" x14ac:dyDescent="0.3">
      <c r="A11" s="3" t="s">
        <v>39</v>
      </c>
      <c r="B11">
        <v>1356</v>
      </c>
      <c r="C11">
        <v>36</v>
      </c>
      <c r="D11">
        <v>2.6548672566371698E-2</v>
      </c>
      <c r="E11">
        <v>187</v>
      </c>
      <c r="F11">
        <v>0.13790560471976401</v>
      </c>
      <c r="G11">
        <v>-20</v>
      </c>
      <c r="H11" s="1">
        <v>3.32988416E-140</v>
      </c>
    </row>
    <row r="12" spans="1:8" ht="15.75" x14ac:dyDescent="0.3">
      <c r="A12" s="3" t="s">
        <v>40</v>
      </c>
      <c r="B12">
        <v>1356</v>
      </c>
      <c r="C12">
        <v>36</v>
      </c>
      <c r="D12">
        <v>2.6548672566371698E-2</v>
      </c>
      <c r="E12">
        <v>184</v>
      </c>
      <c r="F12">
        <v>0.13569321533923301</v>
      </c>
      <c r="G12">
        <v>-26</v>
      </c>
      <c r="H12" s="1">
        <v>1.2281856000000001E-134</v>
      </c>
    </row>
    <row r="13" spans="1:8" ht="15.75" x14ac:dyDescent="0.3">
      <c r="A13" s="3" t="s">
        <v>46</v>
      </c>
      <c r="B13">
        <v>1356</v>
      </c>
      <c r="C13">
        <v>86</v>
      </c>
      <c r="D13">
        <v>6.3421828908554606E-2</v>
      </c>
      <c r="E13">
        <v>171</v>
      </c>
      <c r="F13">
        <v>0.12610619469026499</v>
      </c>
      <c r="G13">
        <v>-27</v>
      </c>
      <c r="H13" s="1">
        <v>5.6745984000000002E-18</v>
      </c>
    </row>
    <row r="14" spans="1:8" ht="15.75" x14ac:dyDescent="0.3">
      <c r="A14" s="3" t="s">
        <v>33</v>
      </c>
      <c r="B14">
        <v>1356</v>
      </c>
      <c r="C14">
        <v>46</v>
      </c>
      <c r="D14">
        <v>3.3923303834808301E-2</v>
      </c>
      <c r="E14">
        <v>164</v>
      </c>
      <c r="F14">
        <v>0.12094395280236001</v>
      </c>
      <c r="G14">
        <v>-20</v>
      </c>
      <c r="H14" s="1">
        <v>8.4393983999999994E-67</v>
      </c>
    </row>
    <row r="15" spans="1:8" ht="15.75" x14ac:dyDescent="0.3">
      <c r="A15" s="3" t="s">
        <v>17</v>
      </c>
      <c r="B15">
        <v>1356</v>
      </c>
      <c r="C15">
        <v>91</v>
      </c>
      <c r="D15">
        <v>6.7109144542772906E-2</v>
      </c>
      <c r="E15">
        <v>160</v>
      </c>
      <c r="F15">
        <v>0.117994100294985</v>
      </c>
      <c r="G15">
        <v>-23</v>
      </c>
      <c r="H15" s="1">
        <v>1.4233599999999999E-10</v>
      </c>
    </row>
    <row r="16" spans="1:8" ht="15.75" x14ac:dyDescent="0.3">
      <c r="A16" s="3" t="s">
        <v>29</v>
      </c>
      <c r="B16">
        <v>1356</v>
      </c>
      <c r="C16">
        <v>24</v>
      </c>
      <c r="D16">
        <v>1.7699115044247801E-2</v>
      </c>
      <c r="E16">
        <v>156</v>
      </c>
      <c r="F16">
        <v>0.11504424778761101</v>
      </c>
      <c r="G16">
        <v>-29</v>
      </c>
      <c r="H16" s="1">
        <v>1.9449856000000001E-159</v>
      </c>
    </row>
    <row r="17" spans="1:8" ht="15.75" x14ac:dyDescent="0.3">
      <c r="A17" s="3" t="s">
        <v>6</v>
      </c>
      <c r="B17">
        <v>1356</v>
      </c>
      <c r="C17">
        <v>105</v>
      </c>
      <c r="D17">
        <v>7.7433628318584094E-2</v>
      </c>
      <c r="E17">
        <v>156</v>
      </c>
      <c r="F17">
        <v>0.11504424778761101</v>
      </c>
      <c r="G17">
        <v>-13</v>
      </c>
      <c r="H17">
        <v>4.5019135999999998E-4</v>
      </c>
    </row>
    <row r="18" spans="1:8" ht="15.75" x14ac:dyDescent="0.3">
      <c r="A18" s="3" t="s">
        <v>28</v>
      </c>
      <c r="B18">
        <v>1356</v>
      </c>
      <c r="C18">
        <v>58</v>
      </c>
      <c r="D18">
        <v>4.2772861356932201E-2</v>
      </c>
      <c r="E18">
        <v>155</v>
      </c>
      <c r="F18">
        <v>0.11430678466076701</v>
      </c>
      <c r="G18">
        <v>-22</v>
      </c>
      <c r="H18" s="1">
        <v>1.9751731199999999E-35</v>
      </c>
    </row>
    <row r="19" spans="1:8" ht="15.75" x14ac:dyDescent="0.3">
      <c r="A19" s="3" t="s">
        <v>16</v>
      </c>
      <c r="B19">
        <v>1356</v>
      </c>
      <c r="C19">
        <v>96</v>
      </c>
      <c r="D19">
        <v>7.0796460176991094E-2</v>
      </c>
      <c r="E19">
        <v>152</v>
      </c>
      <c r="F19">
        <v>0.112094395280236</v>
      </c>
      <c r="G19">
        <v>-14</v>
      </c>
      <c r="H19" s="1">
        <v>6.2341119999999996E-6</v>
      </c>
    </row>
    <row r="20" spans="1:8" ht="15.75" x14ac:dyDescent="0.3">
      <c r="A20" s="3" t="s">
        <v>41</v>
      </c>
      <c r="B20">
        <v>1356</v>
      </c>
      <c r="C20">
        <v>39</v>
      </c>
      <c r="D20">
        <v>2.87610619469027E-2</v>
      </c>
      <c r="E20">
        <v>147</v>
      </c>
      <c r="F20">
        <v>0.10840707964601801</v>
      </c>
      <c r="G20">
        <v>-21</v>
      </c>
      <c r="H20" s="1">
        <v>1.26111744E-65</v>
      </c>
    </row>
    <row r="21" spans="1:8" ht="15.75" x14ac:dyDescent="0.3">
      <c r="A21" s="3" t="s">
        <v>10</v>
      </c>
      <c r="B21">
        <v>1356</v>
      </c>
      <c r="C21">
        <v>81</v>
      </c>
      <c r="D21">
        <v>5.97345132743363E-2</v>
      </c>
      <c r="E21">
        <v>140</v>
      </c>
      <c r="F21">
        <v>0.103244837758112</v>
      </c>
      <c r="G21">
        <v>-13</v>
      </c>
      <c r="H21" s="1">
        <v>2.8146892799999999E-8</v>
      </c>
    </row>
    <row r="22" spans="1:8" ht="15.75" x14ac:dyDescent="0.3">
      <c r="A22" s="3" t="s">
        <v>11</v>
      </c>
      <c r="B22">
        <v>1356</v>
      </c>
      <c r="C22">
        <v>80</v>
      </c>
      <c r="D22">
        <v>5.8997050147492597E-2</v>
      </c>
      <c r="E22">
        <v>139</v>
      </c>
      <c r="F22">
        <v>0.10250737463126799</v>
      </c>
      <c r="G22">
        <v>-23</v>
      </c>
      <c r="H22" s="1">
        <v>2.1420032E-8</v>
      </c>
    </row>
    <row r="23" spans="1:8" ht="15.75" x14ac:dyDescent="0.3">
      <c r="A23" s="3" t="s">
        <v>37</v>
      </c>
      <c r="B23">
        <v>1356</v>
      </c>
      <c r="C23">
        <v>37</v>
      </c>
      <c r="D23">
        <v>2.7286135693215301E-2</v>
      </c>
      <c r="E23">
        <v>137</v>
      </c>
      <c r="F23">
        <v>0.10103244837758101</v>
      </c>
      <c r="G23">
        <v>-21</v>
      </c>
      <c r="H23" s="1">
        <v>4.5191167999999997E-59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Company>University of Cambridge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Biochemistry</dc:creator>
  <cp:lastModifiedBy>Department of Biochemistry</cp:lastModifiedBy>
  <dcterms:created xsi:type="dcterms:W3CDTF">2013-03-26T16:25:37Z</dcterms:created>
  <dcterms:modified xsi:type="dcterms:W3CDTF">2013-07-02T13:20:47Z</dcterms:modified>
</cp:coreProperties>
</file>